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75" tabRatio="724"/>
  </bookViews>
  <sheets>
    <sheet name="L6 - HS" sheetId="2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>#REF!</definedName>
    <definedName name="_2H930T8">'[3]Danh muc Gia bia SGK 2011'!#REF!</definedName>
    <definedName name="_7800">'[3]Danh muc Gia bia SGK 2011'!#REF!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>#REF!</definedName>
    <definedName name="a">#REF!</definedName>
    <definedName name="abc">'[6]bang CPCONGIN'!#REF!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>#REF!</definedName>
    <definedName name="bhcb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>#REF!</definedName>
    <definedName name="blthhd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>'[11]TH du lieu'!#REF!</definedName>
    <definedName name="cicb">'[11]TH du lieu'!#REF!</definedName>
    <definedName name="cltrang">[8]Hung!$Q$4:$U$196</definedName>
    <definedName name="congdantem">[12]dgcin07!$D$37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>#REF!</definedName>
    <definedName name="cpgiay1biaDN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>#REF!</definedName>
    <definedName name="dg_giaybia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>[14]hop!#REF!</definedName>
    <definedName name="dgvchuyenct">[3]dgcin07!#REF!</definedName>
    <definedName name="dgvchuyentn">[3]dgcin07!#REF!</definedName>
    <definedName name="dh">#REF!</definedName>
    <definedName name="DL">'[14]chi tiet lop 4 -BB60 (2)'!$B$5:$F$16</definedName>
    <definedName name="dlbhb">#REF!</definedName>
    <definedName name="dlbhr">#REF!</definedName>
    <definedName name="DLChuan">'[15]Phuong an du cp'!$D$6:$AV$204</definedName>
    <definedName name="DLG">#REF!</definedName>
    <definedName name="dli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>[14]hop!#REF!</definedName>
    <definedName name="dongia_hopt">[14]hop!#REF!</definedName>
    <definedName name="dongia1ban">'[8]Mien Bac'!$V$2:$V$108</definedName>
    <definedName name="dongia1bann">#REF!</definedName>
    <definedName name="dongia1banntn">'[3]Mien Nam'!#REF!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>[3]dgcin07!#REF!</definedName>
    <definedName name="dt">#REF!</definedName>
    <definedName name="dtdt">#REF!</definedName>
    <definedName name="gb">#REF!</definedName>
    <definedName name="gbbt">[17]GBBT!$B$9:$F$312</definedName>
    <definedName name="gbian">#REF!</definedName>
    <definedName name="gbiat">#REF!</definedName>
    <definedName name="gbl">[11]CFG!#REF!</definedName>
    <definedName name="gbsgk">[17]GB!$A$4:$F$205</definedName>
    <definedName name="GiaBia">#REF!</definedName>
    <definedName name="giacu">#REF!</definedName>
    <definedName name="giaeid">#REF!</definedName>
    <definedName name="giagbia">#REF!</definedName>
    <definedName name="giagiay">#REF!</definedName>
    <definedName name="GiaIn">'[6]bang CPCONGIN'!#REF!</definedName>
    <definedName name="Giaruot">[14]Giay!#REF!</definedName>
    <definedName name="giaybian">#REF!</definedName>
    <definedName name="giaybiat">#REF!</definedName>
    <definedName name="giayruot">#REF!</definedName>
    <definedName name="giayruot1ban">'[8]Mien Bac'!$P$2:$P$108</definedName>
    <definedName name="giayruot1bann">#REF!</definedName>
    <definedName name="giayruot1bant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>#REF!</definedName>
    <definedName name="ih">#REF!</definedName>
    <definedName name="in">#REF!</definedName>
    <definedName name="INPhu">'[6]bang CPCONGIN'!#REF!</definedName>
    <definedName name="khosach">#REF!</definedName>
    <definedName name="khosach_hn">#REF!</definedName>
    <definedName name="khosachn">#REF!</definedName>
    <definedName name="khosacht">#REF!</definedName>
    <definedName name="kieudong">'[8]Mien Bac'!$L$2:$L$108</definedName>
    <definedName name="kieudongn">#REF!</definedName>
    <definedName name="kieudongt">#REF!</definedName>
    <definedName name="lai_suat">[12]dgcin07!$B$13</definedName>
    <definedName name="laisuat">[16]Dg_giay!$P$31</definedName>
    <definedName name="loaigiayr_HN">#REF!</definedName>
    <definedName name="lvay">#REF!</definedName>
    <definedName name="magia">'[18]Danh muc Gia bia sach 2007'!$D$5:$E$279</definedName>
    <definedName name="maubia">'[8]Mien Bac'!$G$2:$G$108</definedName>
    <definedName name="maubian">#REF!</definedName>
    <definedName name="maubiat">#REF!</definedName>
    <definedName name="mauruot">'[8]Mien Bac'!$F$2:$F$108</definedName>
    <definedName name="mauruotn">#REF!</definedName>
    <definedName name="mauruott">#REF!</definedName>
    <definedName name="MAVT">[19]DMVT!$A$2:$B$181</definedName>
    <definedName name="mb">#REF!</definedName>
    <definedName name="mr">#REF!</definedName>
    <definedName name="ruotphim">#REF!</definedName>
    <definedName name="SB">[10]dmm!$A$5:$A$38</definedName>
    <definedName name="sbb">[20]DM!#REF!</definedName>
    <definedName name="sgk">#REF!</definedName>
    <definedName name="slnho">#REF!</definedName>
    <definedName name="SMR">[10]dmm!$B$4:$E$4</definedName>
    <definedName name="soban">'[8]Mien Bac'!$M$2:$M$108</definedName>
    <definedName name="sobann">#REF!</definedName>
    <definedName name="sobanntd">'[3]Mien Nam'!#REF!</definedName>
    <definedName name="sobanntn">'[3]Mien Nam'!#REF!</definedName>
    <definedName name="sobant">#REF!</definedName>
    <definedName name="sotrang_hop">[16]dg_hop!$A$11:$B$15</definedName>
    <definedName name="sotranghop">[12]dgcin07!$F$12:$H$18</definedName>
    <definedName name="sotrangruot_HN">#REF!</definedName>
    <definedName name="str">'[14]chi tiet lop 4 -BB60 (2)'!$B$5:$E$16</definedName>
    <definedName name="T">#REF!</definedName>
    <definedName name="tangcibb">[3]dgcin07!#REF!</definedName>
    <definedName name="tangcitm">[3]dgcin07!#REF!</definedName>
    <definedName name="tem">[13]DL!$B$40</definedName>
    <definedName name="TH">#REF!</definedName>
    <definedName name="THAU2">[21]D2!$C$4:$N$20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>#REF!</definedName>
    <definedName name="TMB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>[14]Giay!#REF!</definedName>
    <definedName name="TTiBia">'[6]bang CPCONGIN'!#REF!</definedName>
    <definedName name="TTiRuot">'[6]bang CPCONGIN'!#REF!</definedName>
    <definedName name="vcbn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D28" i="24" l="1"/>
  <c r="A21" i="24"/>
  <c r="A19" i="24"/>
  <c r="A17" i="24"/>
  <c r="A14" i="24"/>
  <c r="A12" i="24"/>
  <c r="A10" i="24"/>
  <c r="A8" i="24"/>
</calcChain>
</file>

<file path=xl/sharedStrings.xml><?xml version="1.0" encoding="utf-8"?>
<sst xmlns="http://schemas.openxmlformats.org/spreadsheetml/2006/main" count="74" uniqueCount="68">
  <si>
    <t>STT</t>
  </si>
  <si>
    <t xml:space="preserve">TÁC GIẢ </t>
  </si>
  <si>
    <t>Mã SP</t>
  </si>
  <si>
    <t>ĐƠN GIÁ</t>
  </si>
  <si>
    <t>TÊN SẢN PHẨM</t>
  </si>
  <si>
    <t>SÁCH GIÁO KHOA</t>
  </si>
  <si>
    <t>SÁCH BÀI TẬP</t>
  </si>
  <si>
    <t>Bài tập Tiếng anh 6/1 Global Success</t>
  </si>
  <si>
    <t>Bài tập Tiếng anh 6/2 Global Success</t>
  </si>
  <si>
    <t>A</t>
  </si>
  <si>
    <t>B</t>
  </si>
  <si>
    <t>2H6KNNVA12</t>
  </si>
  <si>
    <t>2H6KNNVA22</t>
  </si>
  <si>
    <t>2H6KNTOA12</t>
  </si>
  <si>
    <t>2H6KNTOA22</t>
  </si>
  <si>
    <t>2H6KNCONG2</t>
  </si>
  <si>
    <t>2H6KNTIN02</t>
  </si>
  <si>
    <t>2H6KNGDTC2</t>
  </si>
  <si>
    <t>2H6KNANHA2</t>
  </si>
  <si>
    <t>2H6CTRLIS2</t>
  </si>
  <si>
    <t>2H6CTRMTH2</t>
  </si>
  <si>
    <t>2H6KNBTO12</t>
  </si>
  <si>
    <t>2H6KNBTO22</t>
  </si>
  <si>
    <t>2H6TIAHD12</t>
  </si>
  <si>
    <t>2H6TIAHD22</t>
  </si>
  <si>
    <t>2H6BTAND12</t>
  </si>
  <si>
    <t>2H6BTAND22</t>
  </si>
  <si>
    <t>2H6CDKHTN2</t>
  </si>
  <si>
    <t>2H6CDCODA2</t>
  </si>
  <si>
    <t>2H6CDHDTN2</t>
  </si>
  <si>
    <t>2H6CDBKHT2</t>
  </si>
  <si>
    <t>Bùi Mạnh Hùng (Tổng Chủ biên), Nguyễn Thị Ngân Hoa (Chủ biên)</t>
  </si>
  <si>
    <t>Hà Huy Khoái (Tổng Chủ biên), Nguyễn Huy Đoan (Chủ biên)</t>
  </si>
  <si>
    <t>Lê Huy Hoàng (Tổng Chủ biên kiêm Chủ biên)</t>
  </si>
  <si>
    <t>Nguyễn Chí Công (Tổng Chủ biên), Hà Đặng Cao Tùng (Chủ biên), Đinh Thị Hạnh Mai, Hoàng Thị Mai</t>
  </si>
  <si>
    <t>Hồ Đắc Sơn - Nguyễn Duy Quyết (đồng Tổng Chủ biên), Ngô Việt Hoàn - Nguyễn Mạnh Toàn (đồng Chủ biên)</t>
  </si>
  <si>
    <t>Hoàng Long - Đỗ Thị Minh Chính (đồng Tổng Chủ biên), Vũ Mai Lan (Chủ biên)</t>
  </si>
  <si>
    <t>Nguyễn Kim Hồng (Tổng Chủ biên phần Địa lí), Hà Bích Liên (Chủ biên phần Lịch sử), Phạm Thị Bình (Chủ biên phần Địa lí)</t>
  </si>
  <si>
    <t>Nguyễn Thị Nhung - Nguyễn Xuân Tiên (đồng Tổng Chủ biên), Nguyễn Tuấn Cường - Nguyễn Hồng Ngọc (đồng Chủ biên)</t>
  </si>
  <si>
    <t>Nguyễn Huy Đoan (CB)...</t>
  </si>
  <si>
    <t>Hoàng Văn Vân (Tổng Chủ biên), Nguyễn Thị Chi (Chủ biên)</t>
  </si>
  <si>
    <t xml:space="preserve">Mai Sỹ Tuấn (Tổng Chủ biên), 
Nguyễn Văn Khánh (Chủ biên), 
 Đặng Thị Oanh (đồng CB) 
</t>
  </si>
  <si>
    <t xml:space="preserve">Trần Văn Thắng
 (Tổng Chủ biên kiêm Chủ biên) </t>
  </si>
  <si>
    <t xml:space="preserve">Nguyễn Dục Quang
 (Tổng Chủ biên kiêm Chủ biên), 
Nguyễn Đức Sơn (Chủ biên),
 </t>
  </si>
  <si>
    <t xml:space="preserve">Mai Sỹ Tuấn (Tổng Chủ biên), 
Nguyễn Văn Khánh (Chủ biên), 
Đặng Thị Oanh (Đồng Chủ biên) 
</t>
  </si>
  <si>
    <t>Ngữ văn 6 - Tập một (Kết nối)</t>
  </si>
  <si>
    <t>Ngữ văn 6 - Tập hai (Kết nối)</t>
  </si>
  <si>
    <t>Toán 6 - Tập một (Kết nối)</t>
  </si>
  <si>
    <t>Toán 6 - Tập hai (Kết nối)</t>
  </si>
  <si>
    <t>Công nghệ 6 (Kết nối)</t>
  </si>
  <si>
    <t>Tin học 6 (Kết nối)</t>
  </si>
  <si>
    <t>Giáo dục thể chất 6 (Kết nối)</t>
  </si>
  <si>
    <t>Âm nhạc 6 (Kết nối)</t>
  </si>
  <si>
    <t>Bài tập Toán 6 - Tập một (Kết nối)</t>
  </si>
  <si>
    <t>Bài tập Toán 6 - Tập hai (Kết nối)</t>
  </si>
  <si>
    <t>Lịch sử và Địa lí 6 (Chân trời)</t>
  </si>
  <si>
    <t>Khoa học tự nhiên 6 (Cánh diều)</t>
  </si>
  <si>
    <t>Giáo dục công dân 6 (Cánh diều)</t>
  </si>
  <si>
    <t>Hoạt động trải nghiệm, hướng nghiệp 6 (Cánh diều)</t>
  </si>
  <si>
    <t>Bài tập Khoa học Tự nhiên 6 (Cánh diều)</t>
  </si>
  <si>
    <t>Tiếng Anh 6, tập một Global Success (Sách học sinh)</t>
  </si>
  <si>
    <t>Tiếng Anh 6, tập hai Global Success (Sách học sinh)</t>
  </si>
  <si>
    <t>Mĩ thuật 6 (Chân trời) (chân trời sáng tạo 1)</t>
  </si>
  <si>
    <t>Tổng cộng</t>
  </si>
  <si>
    <t>UBND HUYỆN THANH TRÌ</t>
  </si>
  <si>
    <t>TRƯỜNG THCS NGỌC HỒI</t>
  </si>
  <si>
    <t xml:space="preserve">  NĂM HỌC 2023 - 2024</t>
  </si>
  <si>
    <t>DANH MỤC SÁCH GIÁO KHOA LỚP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</si>
</sst>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8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9" fillId="2" borderId="1" xfId="3" applyFont="1" applyFill="1" applyBorder="1" applyAlignment="1">
      <alignment vertical="center"/>
    </xf>
    <xf numFmtId="0" fontId="13" fillId="2" borderId="1" xfId="5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1" fontId="10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3" fillId="2" borderId="1" xfId="6" applyFont="1" applyFill="1" applyBorder="1" applyAlignment="1">
      <alignment vertical="center" wrapText="1" shrinkToFit="1"/>
    </xf>
    <xf numFmtId="41" fontId="10" fillId="2" borderId="1" xfId="6" applyNumberFormat="1" applyFont="1" applyFill="1" applyBorder="1" applyAlignment="1">
      <alignment horizontal="right" vertical="center"/>
    </xf>
    <xf numFmtId="0" fontId="8" fillId="2" borderId="1" xfId="6" applyFont="1" applyFill="1" applyBorder="1" applyAlignment="1">
      <alignment vertical="center"/>
    </xf>
    <xf numFmtId="0" fontId="13" fillId="2" borderId="1" xfId="5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41" fontId="10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left" vertical="top"/>
    </xf>
    <xf numFmtId="0" fontId="8" fillId="2" borderId="1" xfId="6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1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/>
    <xf numFmtId="0" fontId="14" fillId="2" borderId="0" xfId="0" applyFont="1" applyFill="1"/>
    <xf numFmtId="0" fontId="10" fillId="2" borderId="0" xfId="0" applyFont="1" applyFill="1" applyAlignment="1"/>
    <xf numFmtId="0" fontId="1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6" applyFont="1" applyBorder="1" applyAlignment="1">
      <alignment horizontal="center" shrinkToFit="1"/>
    </xf>
    <xf numFmtId="10" fontId="17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6" fillId="3" borderId="1" xfId="5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41" fontId="12" fillId="3" borderId="1" xfId="3" applyNumberFormat="1" applyFont="1" applyFill="1" applyBorder="1" applyAlignment="1">
      <alignment vertical="center"/>
    </xf>
    <xf numFmtId="0" fontId="15" fillId="3" borderId="2" xfId="3" applyFont="1" applyFill="1" applyBorder="1" applyAlignment="1">
      <alignment vertical="center" wrapText="1"/>
    </xf>
    <xf numFmtId="0" fontId="15" fillId="3" borderId="1" xfId="3" applyFont="1" applyFill="1" applyBorder="1" applyAlignment="1">
      <alignment vertical="center" wrapText="1"/>
    </xf>
    <xf numFmtId="0" fontId="16" fillId="0" borderId="3" xfId="6" applyFont="1" applyBorder="1" applyAlignment="1">
      <alignment horizontal="center" shrinkToFit="1"/>
    </xf>
  </cellXfs>
  <cellStyles count="15"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 refreshError="1"/>
      <sheetData sheetId="1" refreshError="1"/>
      <sheetData sheetId="2" refreshError="1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workbookViewId="0">
      <selection activeCell="E24" sqref="E24"/>
    </sheetView>
  </sheetViews>
  <sheetFormatPr defaultColWidth="8.7109375" defaultRowHeight="15" x14ac:dyDescent="0.25"/>
  <cols>
    <col min="1" max="1" width="5.28515625" style="8" customWidth="1"/>
    <col min="2" max="2" width="4.42578125" style="8" hidden="1" customWidth="1"/>
    <col min="3" max="3" width="47.85546875" style="8" customWidth="1"/>
    <col min="4" max="4" width="10.42578125" style="9" customWidth="1"/>
    <col min="5" max="5" width="76.7109375" style="29" customWidth="1"/>
    <col min="6" max="16384" width="8.7109375" style="8"/>
  </cols>
  <sheetData>
    <row r="1" spans="1:36" s="30" customFormat="1" ht="30.75" customHeight="1" x14ac:dyDescent="0.25">
      <c r="A1" s="31" t="s">
        <v>64</v>
      </c>
      <c r="B1" s="31"/>
      <c r="C1" s="31"/>
      <c r="D1" s="32"/>
    </row>
    <row r="2" spans="1:36" s="33" customFormat="1" ht="21.75" customHeight="1" x14ac:dyDescent="0.25">
      <c r="A2" s="31" t="s">
        <v>65</v>
      </c>
      <c r="B2" s="31"/>
      <c r="C2" s="31"/>
      <c r="D2" s="32"/>
    </row>
    <row r="3" spans="1:36" s="37" customFormat="1" ht="22.5" customHeight="1" x14ac:dyDescent="0.3">
      <c r="A3" s="34" t="s">
        <v>67</v>
      </c>
      <c r="B3" s="34"/>
      <c r="C3" s="34"/>
      <c r="D3" s="34"/>
      <c r="E3" s="34"/>
      <c r="F3" s="36"/>
      <c r="G3" s="36"/>
      <c r="H3" s="35"/>
      <c r="I3" s="35"/>
      <c r="J3" s="36"/>
    </row>
    <row r="4" spans="1:36" s="37" customFormat="1" ht="19.5" customHeight="1" x14ac:dyDescent="0.3">
      <c r="A4" s="44" t="s">
        <v>66</v>
      </c>
      <c r="B4" s="44"/>
      <c r="C4" s="44"/>
      <c r="D4" s="44"/>
      <c r="E4" s="44"/>
      <c r="F4" s="36"/>
      <c r="G4" s="36"/>
      <c r="H4" s="35"/>
      <c r="I4" s="35"/>
      <c r="J4" s="36"/>
    </row>
    <row r="5" spans="1:36" s="1" customFormat="1" ht="42" customHeight="1" x14ac:dyDescent="0.25">
      <c r="A5" s="3" t="s">
        <v>0</v>
      </c>
      <c r="B5" s="3" t="s">
        <v>2</v>
      </c>
      <c r="C5" s="4" t="s">
        <v>4</v>
      </c>
      <c r="D5" s="5" t="s">
        <v>3</v>
      </c>
      <c r="E5" s="10" t="s">
        <v>1</v>
      </c>
    </row>
    <row r="6" spans="1:36" s="6" customFormat="1" ht="18" customHeight="1" x14ac:dyDescent="0.25">
      <c r="A6" s="38" t="s">
        <v>9</v>
      </c>
      <c r="B6" s="39"/>
      <c r="C6" s="40" t="s">
        <v>5</v>
      </c>
      <c r="D6" s="41"/>
      <c r="E6" s="42"/>
    </row>
    <row r="7" spans="1:36" s="6" customFormat="1" ht="18.75" customHeight="1" x14ac:dyDescent="0.25">
      <c r="A7" s="11">
        <v>1</v>
      </c>
      <c r="B7" s="11" t="s">
        <v>11</v>
      </c>
      <c r="C7" s="12" t="s">
        <v>45</v>
      </c>
      <c r="D7" s="13">
        <v>23000</v>
      </c>
      <c r="E7" s="14" t="s">
        <v>31</v>
      </c>
    </row>
    <row r="8" spans="1:36" s="6" customFormat="1" ht="18.75" customHeight="1" x14ac:dyDescent="0.25">
      <c r="A8" s="11">
        <f>A7+1</f>
        <v>2</v>
      </c>
      <c r="B8" s="11" t="s">
        <v>12</v>
      </c>
      <c r="C8" s="12" t="s">
        <v>46</v>
      </c>
      <c r="D8" s="13">
        <v>20000</v>
      </c>
      <c r="E8" s="14" t="s">
        <v>31</v>
      </c>
    </row>
    <row r="9" spans="1:36" s="6" customFormat="1" ht="18.75" customHeight="1" x14ac:dyDescent="0.25">
      <c r="A9" s="11">
        <v>3</v>
      </c>
      <c r="B9" s="11" t="s">
        <v>13</v>
      </c>
      <c r="C9" s="12" t="s">
        <v>47</v>
      </c>
      <c r="D9" s="13">
        <v>21000</v>
      </c>
      <c r="E9" s="14" t="s">
        <v>32</v>
      </c>
    </row>
    <row r="10" spans="1:36" s="7" customFormat="1" ht="18.75" customHeight="1" x14ac:dyDescent="0.25">
      <c r="A10" s="11">
        <f t="shared" ref="A10" si="0">A9+1</f>
        <v>4</v>
      </c>
      <c r="B10" s="11" t="s">
        <v>14</v>
      </c>
      <c r="C10" s="12" t="s">
        <v>48</v>
      </c>
      <c r="D10" s="13">
        <v>20000</v>
      </c>
      <c r="E10" s="14" t="s">
        <v>32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6" customFormat="1" ht="18.75" customHeight="1" x14ac:dyDescent="0.25">
      <c r="A11" s="11">
        <v>5</v>
      </c>
      <c r="B11" s="11" t="s">
        <v>15</v>
      </c>
      <c r="C11" s="12" t="s">
        <v>49</v>
      </c>
      <c r="D11" s="13">
        <v>14000</v>
      </c>
      <c r="E11" s="15" t="s">
        <v>33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" customFormat="1" ht="30" customHeight="1" x14ac:dyDescent="0.25">
      <c r="A12" s="11">
        <f t="shared" ref="A12" si="1">A11+1</f>
        <v>6</v>
      </c>
      <c r="B12" s="11" t="s">
        <v>16</v>
      </c>
      <c r="C12" s="12" t="s">
        <v>50</v>
      </c>
      <c r="D12" s="13">
        <v>13000</v>
      </c>
      <c r="E12" s="14" t="s">
        <v>34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" customFormat="1" ht="28.5" customHeight="1" x14ac:dyDescent="0.25">
      <c r="A13" s="11">
        <v>7</v>
      </c>
      <c r="B13" s="11" t="s">
        <v>17</v>
      </c>
      <c r="C13" s="12" t="s">
        <v>51</v>
      </c>
      <c r="D13" s="13">
        <v>20000</v>
      </c>
      <c r="E13" s="14" t="s">
        <v>35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7" customFormat="1" ht="33.75" customHeight="1" x14ac:dyDescent="0.25">
      <c r="A14" s="11">
        <f t="shared" ref="A14" si="2">A13+1</f>
        <v>8</v>
      </c>
      <c r="B14" s="11" t="s">
        <v>18</v>
      </c>
      <c r="C14" s="12" t="s">
        <v>52</v>
      </c>
      <c r="D14" s="13">
        <v>13000</v>
      </c>
      <c r="E14" s="14" t="s">
        <v>36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9.5" customHeight="1" x14ac:dyDescent="0.25">
      <c r="A15" s="11">
        <v>9</v>
      </c>
      <c r="B15" s="11" t="s">
        <v>23</v>
      </c>
      <c r="C15" s="16" t="s">
        <v>60</v>
      </c>
      <c r="D15" s="17">
        <v>38000</v>
      </c>
      <c r="E15" s="18" t="s">
        <v>40</v>
      </c>
    </row>
    <row r="16" spans="1:36" ht="26.25" customHeight="1" x14ac:dyDescent="0.25">
      <c r="A16" s="11">
        <v>10</v>
      </c>
      <c r="B16" s="11" t="s">
        <v>24</v>
      </c>
      <c r="C16" s="16" t="s">
        <v>61</v>
      </c>
      <c r="D16" s="17">
        <v>38000</v>
      </c>
      <c r="E16" s="18" t="s">
        <v>40</v>
      </c>
    </row>
    <row r="17" spans="1:36" s="1" customFormat="1" ht="30.75" customHeight="1" x14ac:dyDescent="0.25">
      <c r="A17" s="11">
        <f t="shared" ref="A17" si="3">A16+1</f>
        <v>11</v>
      </c>
      <c r="B17" s="11" t="s">
        <v>19</v>
      </c>
      <c r="C17" s="12" t="s">
        <v>55</v>
      </c>
      <c r="D17" s="13">
        <v>32000</v>
      </c>
      <c r="E17" s="14" t="s">
        <v>37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s="1" customFormat="1" ht="31.5" customHeight="1" x14ac:dyDescent="0.25">
      <c r="A18" s="11">
        <v>12</v>
      </c>
      <c r="B18" s="11" t="s">
        <v>20</v>
      </c>
      <c r="C18" s="12" t="s">
        <v>62</v>
      </c>
      <c r="D18" s="13">
        <v>14000</v>
      </c>
      <c r="E18" s="14" t="s">
        <v>38</v>
      </c>
    </row>
    <row r="19" spans="1:36" s="7" customFormat="1" ht="18.75" customHeight="1" x14ac:dyDescent="0.25">
      <c r="A19" s="11">
        <f t="shared" ref="A19" si="4">A18+1</f>
        <v>13</v>
      </c>
      <c r="B19" s="19" t="s">
        <v>27</v>
      </c>
      <c r="C19" s="20" t="s">
        <v>56</v>
      </c>
      <c r="D19" s="21">
        <v>34000</v>
      </c>
      <c r="E19" s="22" t="s">
        <v>41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6" customFormat="1" ht="18.75" customHeight="1" x14ac:dyDescent="0.25">
      <c r="A20" s="11">
        <v>14</v>
      </c>
      <c r="B20" s="19" t="s">
        <v>28</v>
      </c>
      <c r="C20" s="20" t="s">
        <v>57</v>
      </c>
      <c r="D20" s="21">
        <v>12000</v>
      </c>
      <c r="E20" s="22" t="s">
        <v>42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1" customFormat="1" ht="18.75" customHeight="1" x14ac:dyDescent="0.25">
      <c r="A21" s="11">
        <f t="shared" ref="A21" si="5">A20+1</f>
        <v>15</v>
      </c>
      <c r="B21" s="19" t="s">
        <v>29</v>
      </c>
      <c r="C21" s="20" t="s">
        <v>58</v>
      </c>
      <c r="D21" s="21">
        <v>13000</v>
      </c>
      <c r="E21" s="22" t="s">
        <v>43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s="1" customFormat="1" ht="18.75" customHeight="1" x14ac:dyDescent="0.25">
      <c r="A22" s="38" t="s">
        <v>10</v>
      </c>
      <c r="B22" s="39"/>
      <c r="C22" s="40" t="s">
        <v>6</v>
      </c>
      <c r="D22" s="41"/>
      <c r="E22" s="43"/>
    </row>
    <row r="23" spans="1:36" s="1" customFormat="1" ht="18.75" customHeight="1" x14ac:dyDescent="0.25">
      <c r="A23" s="11">
        <v>1</v>
      </c>
      <c r="B23" s="11" t="s">
        <v>21</v>
      </c>
      <c r="C23" s="12" t="s">
        <v>53</v>
      </c>
      <c r="D23" s="13">
        <v>18000</v>
      </c>
      <c r="E23" s="14" t="s">
        <v>39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s="1" customFormat="1" ht="18.75" customHeight="1" x14ac:dyDescent="0.25">
      <c r="A24" s="11">
        <v>2</v>
      </c>
      <c r="B24" s="11" t="s">
        <v>22</v>
      </c>
      <c r="C24" s="12" t="s">
        <v>54</v>
      </c>
      <c r="D24" s="13">
        <v>20000</v>
      </c>
      <c r="E24" s="14" t="s">
        <v>39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9.5" customHeight="1" x14ac:dyDescent="0.25">
      <c r="A25" s="11">
        <v>3</v>
      </c>
      <c r="B25" s="11" t="s">
        <v>25</v>
      </c>
      <c r="C25" s="16" t="s">
        <v>7</v>
      </c>
      <c r="D25" s="17">
        <v>32000</v>
      </c>
      <c r="E25" s="23" t="s">
        <v>40</v>
      </c>
    </row>
    <row r="26" spans="1:36" ht="19.5" customHeight="1" x14ac:dyDescent="0.25">
      <c r="A26" s="11">
        <v>4</v>
      </c>
      <c r="B26" s="11" t="s">
        <v>26</v>
      </c>
      <c r="C26" s="16" t="s">
        <v>8</v>
      </c>
      <c r="D26" s="17">
        <v>32000</v>
      </c>
      <c r="E26" s="23" t="s">
        <v>40</v>
      </c>
    </row>
    <row r="27" spans="1:36" s="1" customFormat="1" ht="18.75" customHeight="1" x14ac:dyDescent="0.25">
      <c r="A27" s="11">
        <v>5</v>
      </c>
      <c r="B27" s="11" t="s">
        <v>30</v>
      </c>
      <c r="C27" s="24" t="s">
        <v>59</v>
      </c>
      <c r="D27" s="21">
        <v>27000</v>
      </c>
      <c r="E27" s="22" t="s">
        <v>44</v>
      </c>
    </row>
    <row r="28" spans="1:36" s="28" customFormat="1" ht="14.25" x14ac:dyDescent="0.2">
      <c r="A28" s="25"/>
      <c r="B28" s="25"/>
      <c r="C28" s="25" t="s">
        <v>63</v>
      </c>
      <c r="D28" s="26">
        <f>SUM(D7:D27)</f>
        <v>454000</v>
      </c>
      <c r="E28" s="27"/>
    </row>
  </sheetData>
  <mergeCells count="4">
    <mergeCell ref="A1:C1"/>
    <mergeCell ref="A2:C2"/>
    <mergeCell ref="A3:E3"/>
    <mergeCell ref="A4:E4"/>
  </mergeCells>
  <pageMargins left="0.56000000000000005" right="0.22" top="0.75" bottom="0.4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L6 - 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2023-06-19T03:45:18Z</dcterms:modified>
</cp:coreProperties>
</file>