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U LIEU 2023-2024\"/>
    </mc:Choice>
  </mc:AlternateContent>
  <bookViews>
    <workbookView xWindow="-105" yWindow="-105" windowWidth="19425" windowHeight="10425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>#REF!</definedName>
    <definedName name="_2H930T8">'[3]Danh muc Gia bia SGK 2011'!#REF!</definedName>
    <definedName name="_7800">'[3]Danh muc Gia bia SGK 2011'!#REF!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>#REF!</definedName>
    <definedName name="a">#REF!</definedName>
    <definedName name="abc">'[6]bang CPCONGIN'!#REF!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>#REF!</definedName>
    <definedName name="bhcb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>#REF!</definedName>
    <definedName name="blthhd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>'[11]TH du lieu'!#REF!</definedName>
    <definedName name="cicb">'[11]TH du lieu'!#REF!</definedName>
    <definedName name="cltrang">[8]Hung!$Q$4:$U$196</definedName>
    <definedName name="congdantem">[12]dgcin07!$D$37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>#REF!</definedName>
    <definedName name="cpgiay1biaDN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>#REF!</definedName>
    <definedName name="dg_giaybia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>[14]hop!#REF!</definedName>
    <definedName name="dgvchuyenct">[3]dgcin07!#REF!</definedName>
    <definedName name="dgvchuyentn">[3]dgcin07!#REF!</definedName>
    <definedName name="dh">#REF!</definedName>
    <definedName name="DL">'[14]chi tiet lop 4 -BB60 (2)'!$B$5:$F$16</definedName>
    <definedName name="dlbhb">#REF!</definedName>
    <definedName name="dlbhr">#REF!</definedName>
    <definedName name="DLChuan">'[15]Phuong an du cp'!$D$6:$AV$204</definedName>
    <definedName name="DLG">#REF!</definedName>
    <definedName name="dli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>[14]hop!#REF!</definedName>
    <definedName name="dongia_hopt">[14]hop!#REF!</definedName>
    <definedName name="dongia1ban">'[8]Mien Bac'!$V$2:$V$108</definedName>
    <definedName name="dongia1bann">#REF!</definedName>
    <definedName name="dongia1banntn">'[3]Mien Nam'!#REF!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>[3]dgcin07!#REF!</definedName>
    <definedName name="dt">#REF!</definedName>
    <definedName name="dtdt">#REF!</definedName>
    <definedName name="gb">#REF!</definedName>
    <definedName name="gbbt">[17]GBBT!$B$9:$F$312</definedName>
    <definedName name="gbian">#REF!</definedName>
    <definedName name="gbiat">#REF!</definedName>
    <definedName name="gbl">[11]CFG!#REF!</definedName>
    <definedName name="gbsgk">[17]GB!$A$4:$F$205</definedName>
    <definedName name="GiaBia">#REF!</definedName>
    <definedName name="giacu">#REF!</definedName>
    <definedName name="giaeid">#REF!</definedName>
    <definedName name="giagbia">#REF!</definedName>
    <definedName name="giagiay">#REF!</definedName>
    <definedName name="GiaIn">'[6]bang CPCONGIN'!#REF!</definedName>
    <definedName name="Giaruot">[14]Giay!#REF!</definedName>
    <definedName name="giaybian">#REF!</definedName>
    <definedName name="giaybiat">#REF!</definedName>
    <definedName name="giayruot">#REF!</definedName>
    <definedName name="giayruot1ban">'[8]Mien Bac'!$P$2:$P$108</definedName>
    <definedName name="giayruot1bann">#REF!</definedName>
    <definedName name="giayruot1bant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>#REF!</definedName>
    <definedName name="ih">#REF!</definedName>
    <definedName name="in">#REF!</definedName>
    <definedName name="INPhu">'[6]bang CPCONGIN'!#REF!</definedName>
    <definedName name="khosach">#REF!</definedName>
    <definedName name="khosach_hn">#REF!</definedName>
    <definedName name="khosachn">#REF!</definedName>
    <definedName name="khosacht">#REF!</definedName>
    <definedName name="kieudong">'[8]Mien Bac'!$L$2:$L$108</definedName>
    <definedName name="kieudongn">#REF!</definedName>
    <definedName name="kieudongt">#REF!</definedName>
    <definedName name="lai_suat">[12]dgcin07!$B$13</definedName>
    <definedName name="laisuat">[16]Dg_giay!$P$31</definedName>
    <definedName name="loaigiayr_HN">#REF!</definedName>
    <definedName name="lvay">#REF!</definedName>
    <definedName name="magia">'[18]Danh muc Gia bia sach 2007'!$D$5:$E$279</definedName>
    <definedName name="maubia">'[8]Mien Bac'!$G$2:$G$108</definedName>
    <definedName name="maubian">#REF!</definedName>
    <definedName name="maubiat">#REF!</definedName>
    <definedName name="mauruot">'[8]Mien Bac'!$F$2:$F$108</definedName>
    <definedName name="mauruotn">#REF!</definedName>
    <definedName name="mauruott">#REF!</definedName>
    <definedName name="MAVT">[19]DMVT!$A$2:$B$181</definedName>
    <definedName name="mb">#REF!</definedName>
    <definedName name="mr">#REF!</definedName>
    <definedName name="ruotphim">#REF!</definedName>
    <definedName name="SB">[10]dmm!$A$5:$A$38</definedName>
    <definedName name="sbb">[20]DM!#REF!</definedName>
    <definedName name="sgk">#REF!</definedName>
    <definedName name="slnho">#REF!</definedName>
    <definedName name="SMR">[10]dmm!$B$4:$E$4</definedName>
    <definedName name="soban">'[8]Mien Bac'!$M$2:$M$108</definedName>
    <definedName name="sobann">#REF!</definedName>
    <definedName name="sobanntd">'[3]Mien Nam'!#REF!</definedName>
    <definedName name="sobanntn">'[3]Mien Nam'!#REF!</definedName>
    <definedName name="sobant">#REF!</definedName>
    <definedName name="sotrang_hop">[16]dg_hop!$A$11:$B$15</definedName>
    <definedName name="sotranghop">[12]dgcin07!$F$12:$H$18</definedName>
    <definedName name="sotrangruot_HN">#REF!</definedName>
    <definedName name="str">'[14]chi tiet lop 4 -BB60 (2)'!$B$5:$E$16</definedName>
    <definedName name="T">#REF!</definedName>
    <definedName name="tangcibb">[3]dgcin07!#REF!</definedName>
    <definedName name="tangcitm">[3]dgcin07!#REF!</definedName>
    <definedName name="tem">[13]DL!$B$40</definedName>
    <definedName name="TH">#REF!</definedName>
    <definedName name="THAU2">[21]D2!$C$4:$N$20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>#REF!</definedName>
    <definedName name="TMB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>[14]Giay!#REF!</definedName>
    <definedName name="TTiBia">'[6]bang CPCONGIN'!#REF!</definedName>
    <definedName name="TTiRuot">'[6]bang CPCONGIN'!#REF!</definedName>
    <definedName name="vcbn">#REF!</definedName>
    <definedName name="vct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<sst xmlns="http://schemas.openxmlformats.org/spreadsheetml/2006/main" count="56" uniqueCount="56">
  <si>
    <t>Bài tập Sinh học 9</t>
  </si>
  <si>
    <t>2H9BTSIN12</t>
  </si>
  <si>
    <t>SÁCH TỰ CHỌN</t>
  </si>
  <si>
    <t>II</t>
  </si>
  <si>
    <t>Bài tập Hóa học 9</t>
  </si>
  <si>
    <t>2H9BTHOA12</t>
  </si>
  <si>
    <t>Bài tập Vật lí 9</t>
  </si>
  <si>
    <t>2H9BVATL12</t>
  </si>
  <si>
    <t>Bài tập Toán  9- Tập 2 (kèm thẻ sách mềm)</t>
  </si>
  <si>
    <t>2H9BTOAN22</t>
  </si>
  <si>
    <t>Bài tập Toán  9- Tập 1 (kèm thẻ sách mềm)</t>
  </si>
  <si>
    <t>2H9BTOAN12</t>
  </si>
  <si>
    <t xml:space="preserve">Tiếng anh 9 tập 2 - SBT </t>
  </si>
  <si>
    <t>2H9BTAND22</t>
  </si>
  <si>
    <t xml:space="preserve">Tiếng anh 9 tập 1 - SBT </t>
  </si>
  <si>
    <t>2H9BTAND12</t>
  </si>
  <si>
    <t>2H9TIAND22</t>
  </si>
  <si>
    <t>2H9TIAND12</t>
  </si>
  <si>
    <t>Công nghệ 9 - Nấu ăn</t>
  </si>
  <si>
    <t>2H9CONNA12</t>
  </si>
  <si>
    <t>Giáo dục công dân 9</t>
  </si>
  <si>
    <t>2H9CODAN12</t>
  </si>
  <si>
    <t>Địa lí 9</t>
  </si>
  <si>
    <t>2H9DIALI12</t>
  </si>
  <si>
    <t>Lịch sử 9</t>
  </si>
  <si>
    <t>2H9LICHS12</t>
  </si>
  <si>
    <t>Ngữ văn 9/2</t>
  </si>
  <si>
    <t>2H9NGVAN22</t>
  </si>
  <si>
    <t>Ngữ văn 9/1</t>
  </si>
  <si>
    <t>2H9NGVAN12</t>
  </si>
  <si>
    <t>Sinh học 9</t>
  </si>
  <si>
    <t>2H9SINHO12</t>
  </si>
  <si>
    <t>Hoá học 9</t>
  </si>
  <si>
    <t>2H9HOAHO12</t>
  </si>
  <si>
    <t>Vật lí 9</t>
  </si>
  <si>
    <t>2H9VATLI12</t>
  </si>
  <si>
    <t>Toán 9/2</t>
  </si>
  <si>
    <t>2H9TOAN022</t>
  </si>
  <si>
    <t>Toán 9/1</t>
  </si>
  <si>
    <t>2H9TOAN012</t>
  </si>
  <si>
    <t>SÁCH GIÁO KHOA VÀ SÁCH BÀI TẬP</t>
  </si>
  <si>
    <t>I</t>
  </si>
  <si>
    <t xml:space="preserve">TÁC GIẢ </t>
  </si>
  <si>
    <t>ĐƠN GIÁ</t>
  </si>
  <si>
    <t>TÊN SẢN PHẨM</t>
  </si>
  <si>
    <t>Mã SP</t>
  </si>
  <si>
    <t>STT</t>
  </si>
  <si>
    <t>Tiếng anh 9 tập 1 - SHS (Không Kèm đĩa audio)</t>
  </si>
  <si>
    <t>Tiếng anh 9 tập 2 - SHS (Không Kèm đĩa audio)</t>
  </si>
  <si>
    <t>Tổng cộng</t>
  </si>
  <si>
    <t>2H9MITHU12</t>
  </si>
  <si>
    <t>Âm nhạc và Mĩ thuật 9</t>
  </si>
  <si>
    <t>UBND HUYỆN THANH TRÌ</t>
  </si>
  <si>
    <t>TRƯỜNG THCS NGỌC HỒI</t>
  </si>
  <si>
    <t xml:space="preserve">  NĂM HỌC 2023 - 2024</t>
  </si>
  <si>
    <t>DANH MỤC SÁCH GIÁO KHOA LỚP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</si>
</sst>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41" fontId="11" fillId="2" borderId="1" xfId="1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left" vertical="center"/>
    </xf>
    <xf numFmtId="41" fontId="11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5" xfId="4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41" fontId="11" fillId="2" borderId="5" xfId="1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center"/>
    </xf>
    <xf numFmtId="0" fontId="14" fillId="0" borderId="0" xfId="7" applyFont="1" applyBorder="1" applyAlignment="1">
      <alignment horizontal="center" shrinkToFit="1"/>
    </xf>
    <xf numFmtId="41" fontId="15" fillId="0" borderId="0" xfId="0" applyNumberFormat="1" applyFont="1" applyAlignment="1">
      <alignment vertical="center"/>
    </xf>
    <xf numFmtId="10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4" xfId="7" applyFont="1" applyBorder="1" applyAlignment="1">
      <alignment horizontal="center" shrinkToFit="1"/>
    </xf>
    <xf numFmtId="0" fontId="10" fillId="3" borderId="1" xfId="6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3" borderId="3" xfId="6" applyFont="1" applyFill="1" applyBorder="1" applyAlignment="1">
      <alignment horizontal="left" vertical="center"/>
    </xf>
    <xf numFmtId="0" fontId="10" fillId="3" borderId="2" xfId="6" applyFont="1" applyFill="1" applyBorder="1" applyAlignment="1">
      <alignment horizontal="left" vertical="center"/>
    </xf>
    <xf numFmtId="41" fontId="10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</cellXfs>
  <cellStyles count="9">
    <cellStyle name="Comma" xfId="1" builtinId="3"/>
    <cellStyle name="Comma 2 2" xfId="5"/>
    <cellStyle name="Normal" xfId="0" builtinId="0"/>
    <cellStyle name="Normal 2" xfId="2"/>
    <cellStyle name="Normal 2 3" xfId="6"/>
    <cellStyle name="Normal 3" xfId="8"/>
    <cellStyle name="Normal 5" xfId="3"/>
    <cellStyle name="Normal_DANHMUCSTKDOCQUYEN2011 (Version 14.5)" xfId="7"/>
    <cellStyle name="Normal_DM sach TB Tieng Anh (M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topLeftCell="A22" workbookViewId="0">
      <selection activeCell="D14" sqref="D14"/>
    </sheetView>
  </sheetViews>
  <sheetFormatPr defaultColWidth="8.5703125" defaultRowHeight="15.75" x14ac:dyDescent="0.25"/>
  <cols>
    <col min="1" max="1" width="6.85546875" style="1" customWidth="1"/>
    <col min="2" max="2" width="0.28515625" style="1" hidden="1" customWidth="1"/>
    <col min="3" max="3" width="48.5703125" style="1" customWidth="1"/>
    <col min="4" max="4" width="10.5703125" style="11" bestFit="1" customWidth="1"/>
    <col min="5" max="5" width="24" style="1" customWidth="1"/>
    <col min="6" max="6" width="8.5703125" style="1" customWidth="1"/>
    <col min="7" max="16384" width="8.5703125" style="1"/>
  </cols>
  <sheetData>
    <row r="1" spans="1:40" s="27" customFormat="1" ht="30.75" customHeight="1" x14ac:dyDescent="0.25">
      <c r="A1" s="25" t="s">
        <v>52</v>
      </c>
      <c r="B1" s="25"/>
      <c r="C1" s="25"/>
      <c r="D1" s="26"/>
    </row>
    <row r="2" spans="1:40" s="28" customFormat="1" ht="21.75" customHeight="1" x14ac:dyDescent="0.25">
      <c r="A2" s="25" t="s">
        <v>53</v>
      </c>
      <c r="B2" s="25"/>
      <c r="C2" s="25"/>
      <c r="D2" s="26"/>
    </row>
    <row r="3" spans="1:40" s="32" customFormat="1" ht="36" customHeight="1" x14ac:dyDescent="0.3">
      <c r="A3" s="29" t="s">
        <v>55</v>
      </c>
      <c r="B3" s="29"/>
      <c r="C3" s="29"/>
      <c r="D3" s="29"/>
      <c r="E3" s="29"/>
      <c r="F3" s="31"/>
      <c r="G3" s="31"/>
      <c r="H3" s="30"/>
    </row>
    <row r="4" spans="1:40" s="32" customFormat="1" ht="19.5" customHeight="1" x14ac:dyDescent="0.3">
      <c r="A4" s="33" t="s">
        <v>54</v>
      </c>
      <c r="B4" s="33"/>
      <c r="C4" s="33"/>
      <c r="D4" s="33"/>
      <c r="E4" s="33"/>
      <c r="F4" s="31"/>
      <c r="G4" s="31"/>
      <c r="H4" s="30"/>
    </row>
    <row r="5" spans="1:40" s="3" customFormat="1" ht="25.5" customHeight="1" x14ac:dyDescent="0.25">
      <c r="A5" s="5" t="s">
        <v>46</v>
      </c>
      <c r="B5" s="5" t="s">
        <v>45</v>
      </c>
      <c r="C5" s="6" t="s">
        <v>44</v>
      </c>
      <c r="D5" s="7" t="s">
        <v>43</v>
      </c>
      <c r="E5" s="6" t="s">
        <v>42</v>
      </c>
    </row>
    <row r="6" spans="1:40" s="2" customFormat="1" ht="26.25" customHeight="1" x14ac:dyDescent="0.25">
      <c r="A6" s="34" t="s">
        <v>41</v>
      </c>
      <c r="B6" s="35" t="s">
        <v>40</v>
      </c>
      <c r="C6" s="36"/>
      <c r="D6" s="37"/>
      <c r="E6" s="38"/>
    </row>
    <row r="7" spans="1:40" s="8" customFormat="1" ht="20.25" customHeight="1" x14ac:dyDescent="0.25">
      <c r="A7" s="12">
        <v>1</v>
      </c>
      <c r="B7" s="13" t="s">
        <v>39</v>
      </c>
      <c r="C7" s="14" t="s">
        <v>38</v>
      </c>
      <c r="D7" s="15">
        <v>8000</v>
      </c>
      <c r="E7" s="10"/>
    </row>
    <row r="8" spans="1:40" s="8" customFormat="1" ht="20.25" customHeight="1" x14ac:dyDescent="0.25">
      <c r="A8" s="12">
        <f>A7+1</f>
        <v>2</v>
      </c>
      <c r="B8" s="13" t="s">
        <v>37</v>
      </c>
      <c r="C8" s="14" t="s">
        <v>36</v>
      </c>
      <c r="D8" s="15">
        <v>8000</v>
      </c>
      <c r="E8" s="10"/>
    </row>
    <row r="9" spans="1:40" s="8" customFormat="1" ht="20.25" customHeight="1" x14ac:dyDescent="0.25">
      <c r="A9" s="12">
        <f t="shared" ref="A9:A26" si="0">A8+1</f>
        <v>3</v>
      </c>
      <c r="B9" s="13" t="s">
        <v>35</v>
      </c>
      <c r="C9" s="14" t="s">
        <v>34</v>
      </c>
      <c r="D9" s="15">
        <v>12000</v>
      </c>
      <c r="E9" s="10"/>
    </row>
    <row r="10" spans="1:40" s="8" customFormat="1" ht="20.25" customHeight="1" x14ac:dyDescent="0.25">
      <c r="A10" s="12">
        <f t="shared" si="0"/>
        <v>4</v>
      </c>
      <c r="B10" s="13" t="s">
        <v>33</v>
      </c>
      <c r="C10" s="14" t="s">
        <v>32</v>
      </c>
      <c r="D10" s="15">
        <v>14000</v>
      </c>
      <c r="E10" s="10"/>
    </row>
    <row r="11" spans="1:40" s="8" customFormat="1" ht="20.25" customHeight="1" x14ac:dyDescent="0.25">
      <c r="A11" s="12">
        <f t="shared" si="0"/>
        <v>5</v>
      </c>
      <c r="B11" s="13" t="s">
        <v>31</v>
      </c>
      <c r="C11" s="14" t="s">
        <v>30</v>
      </c>
      <c r="D11" s="15">
        <v>17000</v>
      </c>
      <c r="E11" s="10"/>
    </row>
    <row r="12" spans="1:40" s="8" customFormat="1" ht="20.25" customHeight="1" x14ac:dyDescent="0.25">
      <c r="A12" s="12">
        <f t="shared" si="0"/>
        <v>6</v>
      </c>
      <c r="B12" s="13" t="s">
        <v>29</v>
      </c>
      <c r="C12" s="14" t="s">
        <v>28</v>
      </c>
      <c r="D12" s="15">
        <v>14000</v>
      </c>
      <c r="E12" s="10"/>
    </row>
    <row r="13" spans="1:40" s="8" customFormat="1" ht="20.25" customHeight="1" x14ac:dyDescent="0.25">
      <c r="A13" s="12">
        <f t="shared" si="0"/>
        <v>7</v>
      </c>
      <c r="B13" s="13" t="s">
        <v>27</v>
      </c>
      <c r="C13" s="14" t="s">
        <v>26</v>
      </c>
      <c r="D13" s="15">
        <v>12000</v>
      </c>
      <c r="E13" s="10"/>
    </row>
    <row r="14" spans="1:40" s="8" customFormat="1" ht="20.25" customHeight="1" x14ac:dyDescent="0.25">
      <c r="A14" s="12">
        <f t="shared" si="0"/>
        <v>8</v>
      </c>
      <c r="B14" s="13" t="s">
        <v>25</v>
      </c>
      <c r="C14" s="14" t="s">
        <v>24</v>
      </c>
      <c r="D14" s="15">
        <v>14000</v>
      </c>
      <c r="E14" s="10"/>
    </row>
    <row r="15" spans="1:40" s="8" customFormat="1" ht="20.25" customHeight="1" x14ac:dyDescent="0.25">
      <c r="A15" s="12">
        <f t="shared" si="0"/>
        <v>9</v>
      </c>
      <c r="B15" s="13" t="s">
        <v>23</v>
      </c>
      <c r="C15" s="14" t="s">
        <v>22</v>
      </c>
      <c r="D15" s="15">
        <v>13000</v>
      </c>
      <c r="E15" s="10"/>
    </row>
    <row r="16" spans="1:40" s="9" customFormat="1" ht="20.25" customHeight="1" x14ac:dyDescent="0.25">
      <c r="A16" s="12">
        <f t="shared" si="0"/>
        <v>10</v>
      </c>
      <c r="B16" s="13" t="s">
        <v>21</v>
      </c>
      <c r="C16" s="14" t="s">
        <v>20</v>
      </c>
      <c r="D16" s="15">
        <v>4000</v>
      </c>
      <c r="E16" s="1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s="9" customFormat="1" ht="20.25" customHeight="1" x14ac:dyDescent="0.25">
      <c r="A17" s="12">
        <f t="shared" si="0"/>
        <v>11</v>
      </c>
      <c r="B17" s="13" t="s">
        <v>19</v>
      </c>
      <c r="C17" s="14" t="s">
        <v>18</v>
      </c>
      <c r="D17" s="15">
        <v>7000</v>
      </c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8" customFormat="1" ht="20.25" customHeight="1" x14ac:dyDescent="0.25">
      <c r="A18" s="12">
        <f t="shared" si="0"/>
        <v>12</v>
      </c>
      <c r="B18" s="21" t="s">
        <v>50</v>
      </c>
      <c r="C18" s="22" t="s">
        <v>51</v>
      </c>
      <c r="D18" s="23">
        <v>11000</v>
      </c>
      <c r="E18" s="2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3" customFormat="1" ht="20.25" customHeight="1" x14ac:dyDescent="0.25">
      <c r="A19" s="12">
        <f t="shared" si="0"/>
        <v>13</v>
      </c>
      <c r="B19" s="13" t="s">
        <v>17</v>
      </c>
      <c r="C19" s="16" t="s">
        <v>47</v>
      </c>
      <c r="D19" s="17">
        <v>37000</v>
      </c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3" customFormat="1" ht="20.25" customHeight="1" x14ac:dyDescent="0.25">
      <c r="A20" s="12">
        <f t="shared" si="0"/>
        <v>14</v>
      </c>
      <c r="B20" s="13" t="s">
        <v>16</v>
      </c>
      <c r="C20" s="16" t="s">
        <v>48</v>
      </c>
      <c r="D20" s="17">
        <v>42000</v>
      </c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s="3" customFormat="1" ht="20.25" customHeight="1" x14ac:dyDescent="0.25">
      <c r="A21" s="12">
        <f t="shared" si="0"/>
        <v>15</v>
      </c>
      <c r="B21" s="13" t="s">
        <v>15</v>
      </c>
      <c r="C21" s="16" t="s">
        <v>14</v>
      </c>
      <c r="D21" s="17">
        <v>37000</v>
      </c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s="3" customFormat="1" ht="20.25" customHeight="1" x14ac:dyDescent="0.25">
      <c r="A22" s="12">
        <f t="shared" si="0"/>
        <v>16</v>
      </c>
      <c r="B22" s="13" t="s">
        <v>13</v>
      </c>
      <c r="C22" s="16" t="s">
        <v>12</v>
      </c>
      <c r="D22" s="17">
        <v>37000</v>
      </c>
      <c r="E22" s="10"/>
    </row>
    <row r="23" spans="1:40" s="3" customFormat="1" ht="20.25" customHeight="1" x14ac:dyDescent="0.25">
      <c r="A23" s="12">
        <f t="shared" si="0"/>
        <v>17</v>
      </c>
      <c r="B23" s="13" t="s">
        <v>11</v>
      </c>
      <c r="C23" s="16" t="s">
        <v>10</v>
      </c>
      <c r="D23" s="17">
        <v>18100</v>
      </c>
      <c r="E23" s="10"/>
    </row>
    <row r="24" spans="1:40" s="3" customFormat="1" ht="20.25" customHeight="1" x14ac:dyDescent="0.25">
      <c r="A24" s="12">
        <f t="shared" si="0"/>
        <v>18</v>
      </c>
      <c r="B24" s="13" t="s">
        <v>9</v>
      </c>
      <c r="C24" s="16" t="s">
        <v>8</v>
      </c>
      <c r="D24" s="17">
        <v>17600</v>
      </c>
      <c r="E24" s="10"/>
    </row>
    <row r="25" spans="1:40" s="3" customFormat="1" ht="20.25" customHeight="1" x14ac:dyDescent="0.25">
      <c r="A25" s="12">
        <f t="shared" si="0"/>
        <v>19</v>
      </c>
      <c r="B25" s="13" t="s">
        <v>7</v>
      </c>
      <c r="C25" s="16" t="s">
        <v>6</v>
      </c>
      <c r="D25" s="17">
        <v>10700</v>
      </c>
      <c r="E25" s="10"/>
    </row>
    <row r="26" spans="1:40" s="3" customFormat="1" ht="20.25" customHeight="1" x14ac:dyDescent="0.25">
      <c r="A26" s="12">
        <f t="shared" si="0"/>
        <v>20</v>
      </c>
      <c r="B26" s="13" t="s">
        <v>5</v>
      </c>
      <c r="C26" s="16" t="s">
        <v>4</v>
      </c>
      <c r="D26" s="17">
        <v>13000</v>
      </c>
      <c r="E26" s="10"/>
    </row>
    <row r="27" spans="1:40" s="2" customFormat="1" ht="21.75" customHeight="1" x14ac:dyDescent="0.25">
      <c r="A27" s="34" t="s">
        <v>3</v>
      </c>
      <c r="B27" s="39" t="s">
        <v>2</v>
      </c>
      <c r="C27" s="40"/>
      <c r="D27" s="41"/>
      <c r="E27" s="42"/>
    </row>
    <row r="28" spans="1:40" s="3" customFormat="1" ht="20.25" customHeight="1" x14ac:dyDescent="0.25">
      <c r="A28" s="12">
        <v>1</v>
      </c>
      <c r="B28" s="13" t="s">
        <v>1</v>
      </c>
      <c r="C28" s="16" t="s">
        <v>0</v>
      </c>
      <c r="D28" s="17">
        <v>11600</v>
      </c>
      <c r="E28" s="1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20" customFormat="1" ht="23.25" customHeight="1" x14ac:dyDescent="0.25">
      <c r="A29" s="18"/>
      <c r="B29" s="18"/>
      <c r="C29" s="18" t="s">
        <v>49</v>
      </c>
      <c r="D29" s="19">
        <f>SUM(D6:D28)</f>
        <v>358000</v>
      </c>
      <c r="E29" s="18"/>
    </row>
  </sheetData>
  <mergeCells count="6">
    <mergeCell ref="B6:C6"/>
    <mergeCell ref="B27:C27"/>
    <mergeCell ref="A1:C1"/>
    <mergeCell ref="A2:C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2023-05-05T08:09:49Z</cp:lastPrinted>
  <dcterms:created xsi:type="dcterms:W3CDTF">2023-04-03T07:06:05Z</dcterms:created>
  <dcterms:modified xsi:type="dcterms:W3CDTF">2023-06-19T03:50:16Z</dcterms:modified>
</cp:coreProperties>
</file>